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dispozitive" sheetId="35" r:id="rId1"/>
  </sheets>
  <calcPr calcId="124519"/>
</workbook>
</file>

<file path=xl/calcChain.xml><?xml version="1.0" encoding="utf-8"?>
<calcChain xmlns="http://schemas.openxmlformats.org/spreadsheetml/2006/main">
  <c r="A8" i="35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H13"/>
  <c r="H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A6"/>
</calcChain>
</file>

<file path=xl/sharedStrings.xml><?xml version="1.0" encoding="utf-8"?>
<sst xmlns="http://schemas.openxmlformats.org/spreadsheetml/2006/main" count="59" uniqueCount="59">
  <si>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</si>
  <si>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</si>
  <si>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</si>
  <si>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</si>
  <si>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</si>
  <si>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</si>
  <si>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</si>
  <si>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</si>
  <si>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M-G EXIM ROMITALIA SRL</t>
  </si>
  <si>
    <t>MOTIVATION SRL</t>
  </si>
  <si>
    <t>AUDIO NOVA SRL</t>
  </si>
  <si>
    <t>ROMSOUND SRL</t>
  </si>
  <si>
    <t>ADAPTARE RECUPERARE KINETOTERAPIE SRL</t>
  </si>
  <si>
    <t>ORTOTECH SRL</t>
  </si>
  <si>
    <t>MED-ORTO JANTO SRL</t>
  </si>
  <si>
    <t>HANDILUG SRL</t>
  </si>
  <si>
    <t>MEDICAL EXPRESS SRL</t>
  </si>
  <si>
    <t>ORTOPEDICA SRL</t>
  </si>
  <si>
    <t>ORTOPROFIL PROD ROMANIA SRL</t>
  </si>
  <si>
    <t>THERANOVA PROTEZARE SRL</t>
  </si>
  <si>
    <t>KEMBLI-MED SRL</t>
  </si>
  <si>
    <t>ROSAL ORTOPEDIC SRL</t>
  </si>
  <si>
    <t>CLARFON SA</t>
  </si>
  <si>
    <t>HUGA SERVICE SRL</t>
  </si>
  <si>
    <t>OSTEOPHARM SRL</t>
  </si>
  <si>
    <t>NEWMEDICS COM SRL</t>
  </si>
  <si>
    <t>PHARMA TELNET SRL</t>
  </si>
  <si>
    <t>STARKEY LABORATORIES SRL</t>
  </si>
  <si>
    <t>TRIAMED SRL</t>
  </si>
  <si>
    <t>LINDE GAZ ROMÂNIA SRL</t>
  </si>
  <si>
    <t>AKTAPA ORTOPEDICA SRL</t>
  </si>
  <si>
    <t>VALDOMEDICA TRADING SRL</t>
  </si>
  <si>
    <t>AIR LIQUIDE VITALAIRE ROMANIA SRL</t>
  </si>
  <si>
    <t>BIOSINTEX SRL</t>
  </si>
  <si>
    <t>EUROMEDICAL DISTRIBUTION GRUP SRL</t>
  </si>
  <si>
    <t>SC OPTICA VISTA SRL</t>
  </si>
  <si>
    <t>ATOMEDICAL VEST SRL</t>
  </si>
  <si>
    <t>MEDICAL VISION OPTIX GRUP SRL</t>
  </si>
  <si>
    <t>CLAVIROX MEDICAL SRL</t>
  </si>
  <si>
    <t>AGENT MEDICAL SRL</t>
  </si>
  <si>
    <t>MEDICA M3 COMEXIM SRL</t>
  </si>
  <si>
    <t>NEOMED SRL</t>
  </si>
  <si>
    <t>D &amp; I CONNECTIONS SRL</t>
  </si>
  <si>
    <t>MEDICAL SERVICES FOR NEUROLOGY SRL</t>
  </si>
  <si>
    <t>A&amp;A HEALTHCARE SRL</t>
  </si>
  <si>
    <t>OTTO BOCK SERVICII ORTOPEDICE</t>
  </si>
  <si>
    <t>MEDAIR OXYGEN SOLUTION SRL</t>
  </si>
  <si>
    <t>SONOMAG AUDIOLOGIE SRL</t>
  </si>
  <si>
    <t>RED ORTOPEDIC MED SRL</t>
  </si>
  <si>
    <t>A AUDIO ALFA SRL</t>
  </si>
  <si>
    <t>GIA DISTRI MED SRL</t>
  </si>
  <si>
    <t>GONGORA SRL</t>
  </si>
  <si>
    <t>WESOUND AMG SRL</t>
  </si>
  <si>
    <t>LEMA MEDICAL SOLUTIONS SRL</t>
  </si>
  <si>
    <t>AUDIOGRAM SRL</t>
  </si>
  <si>
    <t>ALMIANNI CARE EXPERT SRL</t>
  </si>
  <si>
    <t>MEDICA M3 APARATURA SERVICE S.R.L.</t>
  </si>
  <si>
    <t>PLATI FURNIZORI DISPOZITIVE MEDICALE</t>
  </si>
  <si>
    <t>PECEF TEHNICA SRL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</si>
</sst>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3" workbookViewId="0">
      <selection activeCell="H54" sqref="H5:H54"/>
    </sheetView>
  </sheetViews>
  <sheetFormatPr defaultRowHeight="15"/>
  <cols>
    <col min="1" max="1" width="6.5703125" bestFit="1" customWidth="1"/>
    <col min="2" max="2" width="40.710937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bestFit="1" customWidth="1"/>
    <col min="9" max="9" width="10.140625" style="2" bestFit="1" customWidth="1"/>
  </cols>
  <sheetData>
    <row r="1" spans="1:9">
      <c r="B1" t="s">
        <v>57</v>
      </c>
    </row>
    <row r="4" spans="1:9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  <c r="I4" s="8"/>
    </row>
    <row r="5" spans="1:9">
      <c r="A5" s="1">
        <v>1</v>
      </c>
      <c r="B5" s="1" t="s">
        <v>8</v>
      </c>
      <c r="C5" s="1">
        <v>10363240</v>
      </c>
      <c r="D5" s="3">
        <v>2159.4899999999998</v>
      </c>
      <c r="E5" s="3">
        <v>0</v>
      </c>
      <c r="F5" s="3"/>
      <c r="G5" s="3"/>
      <c r="H5" s="3">
        <f>SUM(D5:G5)</f>
        <v>2159.4899999999998</v>
      </c>
    </row>
    <row r="6" spans="1:9">
      <c r="A6" s="1">
        <f>A5+1</f>
        <v>2</v>
      </c>
      <c r="B6" s="1" t="s">
        <v>9</v>
      </c>
      <c r="C6" s="1">
        <v>14283586</v>
      </c>
      <c r="D6" s="3">
        <v>443281.01</v>
      </c>
      <c r="E6" s="3">
        <v>95191.46</v>
      </c>
      <c r="F6" s="3"/>
      <c r="G6" s="3"/>
      <c r="H6" s="3">
        <f t="shared" ref="H6:H54" si="0">SUM(D6:G6)</f>
        <v>538472.47</v>
      </c>
    </row>
    <row r="7" spans="1:9">
      <c r="A7" s="1">
        <v>2</v>
      </c>
      <c r="B7" s="1" t="s">
        <v>10</v>
      </c>
      <c r="C7" s="1">
        <v>12058642</v>
      </c>
      <c r="D7" s="3">
        <v>153562.13</v>
      </c>
      <c r="E7" s="3">
        <v>73127.179999999993</v>
      </c>
      <c r="F7" s="3"/>
      <c r="G7" s="3"/>
      <c r="H7" s="3">
        <f t="shared" si="0"/>
        <v>226689.31</v>
      </c>
    </row>
    <row r="8" spans="1:9">
      <c r="A8" s="1">
        <f t="shared" ref="A8" si="1">A7+1</f>
        <v>3</v>
      </c>
      <c r="B8" s="1" t="s">
        <v>11</v>
      </c>
      <c r="C8" s="1">
        <v>14139751</v>
      </c>
      <c r="D8" s="3">
        <v>123330.81</v>
      </c>
      <c r="E8" s="3">
        <v>65511.28</v>
      </c>
      <c r="F8" s="3"/>
      <c r="G8" s="3"/>
      <c r="H8" s="3">
        <f t="shared" si="0"/>
        <v>188842.09</v>
      </c>
    </row>
    <row r="9" spans="1:9">
      <c r="A9" s="1">
        <v>3</v>
      </c>
      <c r="B9" s="1" t="s">
        <v>12</v>
      </c>
      <c r="C9" s="1">
        <v>15182733</v>
      </c>
      <c r="D9" s="3">
        <v>711.3</v>
      </c>
      <c r="E9" s="3">
        <v>1192.6600000000001</v>
      </c>
      <c r="F9" s="3"/>
      <c r="G9" s="3"/>
      <c r="H9" s="3">
        <f t="shared" si="0"/>
        <v>1903.96</v>
      </c>
    </row>
    <row r="10" spans="1:9">
      <c r="A10" s="1">
        <f t="shared" ref="A10" si="2">A9+1</f>
        <v>4</v>
      </c>
      <c r="B10" s="1" t="s">
        <v>13</v>
      </c>
      <c r="C10" s="1">
        <v>12424344</v>
      </c>
      <c r="D10" s="3">
        <v>849.5</v>
      </c>
      <c r="E10" s="3">
        <v>1174</v>
      </c>
      <c r="F10" s="3"/>
      <c r="G10" s="3"/>
      <c r="H10" s="3">
        <f t="shared" si="0"/>
        <v>2023.5</v>
      </c>
    </row>
    <row r="11" spans="1:9">
      <c r="A11" s="1">
        <v>4</v>
      </c>
      <c r="B11" s="1" t="s">
        <v>14</v>
      </c>
      <c r="C11" s="1">
        <v>10503468</v>
      </c>
      <c r="D11" s="3">
        <v>5256.8600000000006</v>
      </c>
      <c r="E11" s="3">
        <v>146.94</v>
      </c>
      <c r="F11" s="3"/>
      <c r="G11" s="3"/>
      <c r="H11" s="3">
        <f t="shared" si="0"/>
        <v>5403.8</v>
      </c>
    </row>
    <row r="12" spans="1:9">
      <c r="A12" s="1">
        <f t="shared" ref="A12" si="3">A11+1</f>
        <v>5</v>
      </c>
      <c r="B12" s="1" t="s">
        <v>15</v>
      </c>
      <c r="C12" s="1">
        <v>4119587</v>
      </c>
      <c r="D12" s="3">
        <v>50653.67</v>
      </c>
      <c r="E12" s="3">
        <v>9982.86</v>
      </c>
      <c r="F12" s="3"/>
      <c r="G12" s="3"/>
      <c r="H12" s="3">
        <f t="shared" si="0"/>
        <v>60636.53</v>
      </c>
    </row>
    <row r="13" spans="1:9">
      <c r="A13" s="1">
        <v>5</v>
      </c>
      <c r="B13" t="s">
        <v>58</v>
      </c>
      <c r="C13" s="1">
        <v>8772898</v>
      </c>
      <c r="D13" s="3">
        <v>0</v>
      </c>
      <c r="E13" s="3">
        <v>1203</v>
      </c>
      <c r="F13" s="3"/>
      <c r="G13" s="3"/>
      <c r="H13" s="3">
        <f t="shared" si="0"/>
        <v>1203</v>
      </c>
    </row>
    <row r="14" spans="1:9">
      <c r="A14" s="1">
        <f t="shared" ref="A14" si="4">A13+1</f>
        <v>6</v>
      </c>
      <c r="B14" s="1" t="s">
        <v>16</v>
      </c>
      <c r="C14" s="1">
        <v>10148463</v>
      </c>
      <c r="D14" s="3">
        <v>151495.35999999999</v>
      </c>
      <c r="E14" s="3">
        <v>29076.03</v>
      </c>
      <c r="F14" s="3"/>
      <c r="G14" s="3"/>
      <c r="H14" s="3">
        <f t="shared" si="0"/>
        <v>180571.38999999998</v>
      </c>
    </row>
    <row r="15" spans="1:9">
      <c r="A15" s="1">
        <v>6</v>
      </c>
      <c r="B15" s="1" t="s">
        <v>17</v>
      </c>
      <c r="C15" s="1">
        <v>14071907</v>
      </c>
      <c r="D15" s="3">
        <v>6238.6100000000006</v>
      </c>
      <c r="E15" s="3">
        <v>1345</v>
      </c>
      <c r="F15" s="3"/>
      <c r="G15" s="3"/>
      <c r="H15" s="3">
        <f t="shared" si="0"/>
        <v>7583.6100000000006</v>
      </c>
    </row>
    <row r="16" spans="1:9">
      <c r="A16" s="1">
        <f t="shared" ref="A16" si="5">A15+1</f>
        <v>7</v>
      </c>
      <c r="B16" s="1" t="s">
        <v>18</v>
      </c>
      <c r="C16" s="1">
        <v>6877197</v>
      </c>
      <c r="D16" s="3">
        <v>903756.91999999993</v>
      </c>
      <c r="E16" s="3">
        <v>227876.9</v>
      </c>
      <c r="F16" s="3"/>
      <c r="G16" s="3"/>
      <c r="H16" s="3">
        <f t="shared" si="0"/>
        <v>1131633.8199999998</v>
      </c>
    </row>
    <row r="17" spans="1:8">
      <c r="A17" s="1">
        <v>7</v>
      </c>
      <c r="B17" s="1" t="s">
        <v>19</v>
      </c>
      <c r="C17" s="1">
        <v>15736030</v>
      </c>
      <c r="D17" s="3">
        <v>14443.07</v>
      </c>
      <c r="E17" s="3">
        <v>2051.48</v>
      </c>
      <c r="F17" s="3"/>
      <c r="G17" s="3"/>
      <c r="H17" s="3">
        <f t="shared" si="0"/>
        <v>16494.55</v>
      </c>
    </row>
    <row r="18" spans="1:8">
      <c r="A18" s="1">
        <f t="shared" ref="A18" si="6">A17+1</f>
        <v>8</v>
      </c>
      <c r="B18" s="1" t="s">
        <v>20</v>
      </c>
      <c r="C18" s="1">
        <v>10511100</v>
      </c>
      <c r="D18" s="3">
        <v>1033.08</v>
      </c>
      <c r="E18" s="3">
        <v>0</v>
      </c>
      <c r="F18" s="3"/>
      <c r="G18" s="3"/>
      <c r="H18" s="3">
        <f t="shared" si="0"/>
        <v>1033.08</v>
      </c>
    </row>
    <row r="19" spans="1:8">
      <c r="A19" s="1">
        <v>8</v>
      </c>
      <c r="B19" s="1" t="s">
        <v>21</v>
      </c>
      <c r="C19" s="1">
        <v>9932962</v>
      </c>
      <c r="D19" s="3">
        <v>2501.0100000000002</v>
      </c>
      <c r="E19" s="3">
        <v>5360.05</v>
      </c>
      <c r="F19" s="3"/>
      <c r="G19" s="3"/>
      <c r="H19" s="3">
        <f t="shared" si="0"/>
        <v>7861.06</v>
      </c>
    </row>
    <row r="20" spans="1:8">
      <c r="A20" s="1">
        <f t="shared" ref="A20" si="7">A19+1</f>
        <v>9</v>
      </c>
      <c r="B20" s="1" t="s">
        <v>22</v>
      </c>
      <c r="C20" s="1">
        <v>10863793</v>
      </c>
      <c r="D20" s="3">
        <v>97284.01</v>
      </c>
      <c r="E20" s="3">
        <v>33130.120000000003</v>
      </c>
      <c r="F20" s="3"/>
      <c r="G20" s="3"/>
      <c r="H20" s="3">
        <f t="shared" si="0"/>
        <v>130414.13</v>
      </c>
    </row>
    <row r="21" spans="1:8">
      <c r="A21" s="1">
        <v>9</v>
      </c>
      <c r="B21" s="1" t="s">
        <v>23</v>
      </c>
      <c r="C21" s="1">
        <v>14482120</v>
      </c>
      <c r="D21" s="3">
        <v>3783.25</v>
      </c>
      <c r="E21" s="3">
        <v>815.65</v>
      </c>
      <c r="F21" s="3"/>
      <c r="G21" s="3"/>
      <c r="H21" s="3">
        <f t="shared" si="0"/>
        <v>4598.8999999999996</v>
      </c>
    </row>
    <row r="22" spans="1:8">
      <c r="A22" s="1">
        <f t="shared" ref="A22" si="8">A21+1</f>
        <v>10</v>
      </c>
      <c r="B22" s="1" t="s">
        <v>24</v>
      </c>
      <c r="C22" s="1">
        <v>10367072</v>
      </c>
      <c r="D22" s="3">
        <v>58.04</v>
      </c>
      <c r="E22" s="3">
        <v>0</v>
      </c>
      <c r="F22" s="3"/>
      <c r="G22" s="3"/>
      <c r="H22" s="3">
        <f t="shared" si="0"/>
        <v>58.04</v>
      </c>
    </row>
    <row r="23" spans="1:8">
      <c r="A23" s="1">
        <v>10</v>
      </c>
      <c r="B23" s="1" t="s">
        <v>25</v>
      </c>
      <c r="C23" s="1">
        <v>16020624</v>
      </c>
      <c r="D23" s="3">
        <v>11124.73</v>
      </c>
      <c r="E23" s="3">
        <v>2659.01</v>
      </c>
      <c r="F23" s="3"/>
      <c r="G23" s="3"/>
      <c r="H23" s="3">
        <f t="shared" si="0"/>
        <v>13783.74</v>
      </c>
    </row>
    <row r="24" spans="1:8">
      <c r="A24" s="1">
        <f t="shared" ref="A24" si="9">A23+1</f>
        <v>11</v>
      </c>
      <c r="B24" s="1" t="s">
        <v>26</v>
      </c>
      <c r="C24" s="1">
        <v>17742241</v>
      </c>
      <c r="D24" s="3">
        <v>67883.64</v>
      </c>
      <c r="E24" s="3">
        <v>12383.48</v>
      </c>
      <c r="F24" s="3"/>
      <c r="G24" s="3"/>
      <c r="H24" s="3">
        <f t="shared" si="0"/>
        <v>80267.12</v>
      </c>
    </row>
    <row r="25" spans="1:8">
      <c r="A25" s="1">
        <v>11</v>
      </c>
      <c r="B25" s="1" t="s">
        <v>27</v>
      </c>
      <c r="C25" s="1">
        <v>18059620</v>
      </c>
      <c r="D25" s="3">
        <v>50706.79</v>
      </c>
      <c r="E25" s="3">
        <v>27662.9</v>
      </c>
      <c r="F25" s="3"/>
      <c r="G25" s="3"/>
      <c r="H25" s="3">
        <f t="shared" si="0"/>
        <v>78369.69</v>
      </c>
    </row>
    <row r="26" spans="1:8">
      <c r="A26" s="1">
        <f t="shared" ref="A26" si="10">A25+1</f>
        <v>12</v>
      </c>
      <c r="B26" s="1" t="s">
        <v>28</v>
      </c>
      <c r="C26" s="1">
        <v>19166951</v>
      </c>
      <c r="D26" s="3">
        <v>499564.57999999996</v>
      </c>
      <c r="E26" s="3">
        <v>102840.92</v>
      </c>
      <c r="F26" s="3"/>
      <c r="G26" s="3"/>
      <c r="H26" s="3">
        <f t="shared" si="0"/>
        <v>602405.5</v>
      </c>
    </row>
    <row r="27" spans="1:8">
      <c r="A27" s="1">
        <v>12</v>
      </c>
      <c r="B27" s="1" t="s">
        <v>29</v>
      </c>
      <c r="C27" s="1">
        <v>8721959</v>
      </c>
      <c r="D27" s="3">
        <v>457110.95999999996</v>
      </c>
      <c r="E27" s="3">
        <v>151673.68</v>
      </c>
      <c r="F27" s="3"/>
      <c r="G27" s="3"/>
      <c r="H27" s="3">
        <f t="shared" si="0"/>
        <v>608784.6399999999</v>
      </c>
    </row>
    <row r="28" spans="1:8">
      <c r="A28" s="1">
        <f t="shared" ref="A28" si="11">A27+1</f>
        <v>13</v>
      </c>
      <c r="B28" s="1" t="s">
        <v>30</v>
      </c>
      <c r="C28" s="1">
        <v>20062369</v>
      </c>
      <c r="D28" s="3">
        <v>302.16000000000003</v>
      </c>
      <c r="E28" s="3">
        <v>0</v>
      </c>
      <c r="F28" s="3"/>
      <c r="G28" s="3"/>
      <c r="H28" s="3">
        <f t="shared" si="0"/>
        <v>302.16000000000003</v>
      </c>
    </row>
    <row r="29" spans="1:8">
      <c r="A29" s="1">
        <v>13</v>
      </c>
      <c r="B29" s="1" t="s">
        <v>31</v>
      </c>
      <c r="C29" s="1">
        <v>23100700</v>
      </c>
      <c r="D29" s="3">
        <v>12506.310000000001</v>
      </c>
      <c r="E29" s="3">
        <v>3150.66</v>
      </c>
      <c r="F29" s="3"/>
      <c r="G29" s="3"/>
      <c r="H29" s="3">
        <f t="shared" si="0"/>
        <v>15656.970000000001</v>
      </c>
    </row>
    <row r="30" spans="1:8">
      <c r="A30" s="1">
        <f t="shared" ref="A30" si="12">A29+1</f>
        <v>14</v>
      </c>
      <c r="B30" s="1" t="s">
        <v>32</v>
      </c>
      <c r="C30" s="1">
        <v>18179732</v>
      </c>
      <c r="D30" s="3">
        <v>541338.35000000009</v>
      </c>
      <c r="E30" s="3">
        <v>207015.17</v>
      </c>
      <c r="F30" s="3"/>
      <c r="G30" s="3"/>
      <c r="H30" s="3">
        <f t="shared" si="0"/>
        <v>748353.52000000014</v>
      </c>
    </row>
    <row r="31" spans="1:8">
      <c r="A31" s="1">
        <v>14</v>
      </c>
      <c r="B31" s="1" t="s">
        <v>33</v>
      </c>
      <c r="C31" s="1">
        <v>14779017</v>
      </c>
      <c r="D31" s="3">
        <v>328990.76</v>
      </c>
      <c r="E31" s="3">
        <v>78283.66</v>
      </c>
      <c r="F31" s="3"/>
      <c r="G31" s="3"/>
      <c r="H31" s="3">
        <f t="shared" si="0"/>
        <v>407274.42000000004</v>
      </c>
    </row>
    <row r="32" spans="1:8">
      <c r="A32" s="1">
        <f t="shared" ref="A32" si="13">A31+1</f>
        <v>15</v>
      </c>
      <c r="B32" s="1" t="s">
        <v>34</v>
      </c>
      <c r="C32" s="1">
        <v>15105587</v>
      </c>
      <c r="D32" s="3">
        <v>2078.11</v>
      </c>
      <c r="E32" s="3">
        <v>448.03</v>
      </c>
      <c r="F32" s="3"/>
      <c r="G32" s="3"/>
      <c r="H32" s="3">
        <f t="shared" si="0"/>
        <v>2526.1400000000003</v>
      </c>
    </row>
    <row r="33" spans="1:8">
      <c r="A33" s="1">
        <v>15</v>
      </c>
      <c r="B33" s="1" t="s">
        <v>35</v>
      </c>
      <c r="C33" s="1">
        <v>26587210</v>
      </c>
      <c r="D33" s="3">
        <v>1350.99</v>
      </c>
      <c r="E33" s="3">
        <v>18300.009999999998</v>
      </c>
      <c r="F33" s="3"/>
      <c r="G33" s="3"/>
      <c r="H33" s="3">
        <f t="shared" si="0"/>
        <v>19651</v>
      </c>
    </row>
    <row r="34" spans="1:8">
      <c r="A34" s="1">
        <f t="shared" ref="A34" si="14">A33+1</f>
        <v>16</v>
      </c>
      <c r="B34" s="1" t="s">
        <v>36</v>
      </c>
      <c r="C34" s="1">
        <v>28600340</v>
      </c>
      <c r="D34" s="3">
        <v>3968.72</v>
      </c>
      <c r="E34" s="3">
        <v>0</v>
      </c>
      <c r="F34" s="3"/>
      <c r="G34" s="3"/>
      <c r="H34" s="3">
        <f t="shared" si="0"/>
        <v>3968.72</v>
      </c>
    </row>
    <row r="35" spans="1:8">
      <c r="A35" s="1">
        <v>16</v>
      </c>
      <c r="B35" s="1" t="s">
        <v>37</v>
      </c>
      <c r="C35" s="1">
        <v>21963720</v>
      </c>
      <c r="D35" s="3">
        <v>326.35000000000002</v>
      </c>
      <c r="E35" s="3">
        <v>0</v>
      </c>
      <c r="F35" s="3"/>
      <c r="G35" s="3"/>
      <c r="H35" s="3">
        <f t="shared" si="0"/>
        <v>326.35000000000002</v>
      </c>
    </row>
    <row r="36" spans="1:8">
      <c r="A36" s="1">
        <f t="shared" ref="A36" si="15">A35+1</f>
        <v>17</v>
      </c>
      <c r="B36" s="1" t="s">
        <v>38</v>
      </c>
      <c r="C36" s="1">
        <v>29234042</v>
      </c>
      <c r="D36" s="3">
        <v>622253.82999999996</v>
      </c>
      <c r="E36" s="3">
        <v>204656.91</v>
      </c>
      <c r="F36" s="3"/>
      <c r="G36" s="3"/>
      <c r="H36" s="3">
        <f t="shared" si="0"/>
        <v>826910.74</v>
      </c>
    </row>
    <row r="37" spans="1:8">
      <c r="A37" s="1">
        <v>17</v>
      </c>
      <c r="B37" s="1" t="s">
        <v>39</v>
      </c>
      <c r="C37" s="1">
        <v>32799730</v>
      </c>
      <c r="D37" s="3">
        <v>3705.52</v>
      </c>
      <c r="E37" s="3">
        <v>0</v>
      </c>
      <c r="F37" s="3"/>
      <c r="G37" s="3"/>
      <c r="H37" s="3">
        <f t="shared" si="0"/>
        <v>3705.52</v>
      </c>
    </row>
    <row r="38" spans="1:8">
      <c r="A38" s="1">
        <f t="shared" ref="A38" si="16">A37+1</f>
        <v>18</v>
      </c>
      <c r="B38" s="1" t="s">
        <v>40</v>
      </c>
      <c r="C38" s="1">
        <v>6588458</v>
      </c>
      <c r="D38" s="3">
        <v>1685.78</v>
      </c>
      <c r="E38" s="3">
        <v>0</v>
      </c>
      <c r="F38" s="3"/>
      <c r="G38" s="3"/>
      <c r="H38" s="3">
        <f t="shared" si="0"/>
        <v>1685.78</v>
      </c>
    </row>
    <row r="39" spans="1:8">
      <c r="A39" s="1">
        <v>18</v>
      </c>
      <c r="B39" s="1" t="s">
        <v>41</v>
      </c>
      <c r="C39" s="1">
        <v>8728108</v>
      </c>
      <c r="D39" s="3">
        <v>1719.34</v>
      </c>
      <c r="E39" s="3">
        <v>0</v>
      </c>
      <c r="F39" s="3"/>
      <c r="G39" s="3"/>
      <c r="H39" s="3">
        <f t="shared" si="0"/>
        <v>1719.34</v>
      </c>
    </row>
    <row r="40" spans="1:8">
      <c r="A40" s="1">
        <f t="shared" ref="A40" si="17">A39+1</f>
        <v>19</v>
      </c>
      <c r="B40" s="1" t="s">
        <v>42</v>
      </c>
      <c r="C40" s="1">
        <v>29177770</v>
      </c>
      <c r="D40" s="3">
        <v>409.26</v>
      </c>
      <c r="E40" s="3">
        <v>0</v>
      </c>
      <c r="F40" s="3"/>
      <c r="G40" s="3"/>
      <c r="H40" s="3">
        <f t="shared" si="0"/>
        <v>409.26</v>
      </c>
    </row>
    <row r="41" spans="1:8">
      <c r="A41" s="1">
        <v>19</v>
      </c>
      <c r="B41" s="1" t="s">
        <v>43</v>
      </c>
      <c r="C41" s="1">
        <v>34226550</v>
      </c>
      <c r="D41" s="3">
        <v>60620.02</v>
      </c>
      <c r="E41" s="3">
        <v>12926.47</v>
      </c>
      <c r="F41" s="3"/>
      <c r="G41" s="3"/>
      <c r="H41" s="3">
        <f t="shared" si="0"/>
        <v>73546.489999999991</v>
      </c>
    </row>
    <row r="42" spans="1:8">
      <c r="A42" s="1">
        <f t="shared" ref="A42" si="18">A41+1</f>
        <v>20</v>
      </c>
      <c r="B42" s="1" t="s">
        <v>44</v>
      </c>
      <c r="C42" s="1">
        <v>33706836</v>
      </c>
      <c r="D42" s="3">
        <v>1035.8499999999999</v>
      </c>
      <c r="E42" s="3">
        <v>0</v>
      </c>
      <c r="F42" s="3"/>
      <c r="G42" s="3"/>
      <c r="H42" s="3">
        <f t="shared" si="0"/>
        <v>1035.8499999999999</v>
      </c>
    </row>
    <row r="43" spans="1:8">
      <c r="A43" s="1">
        <v>20</v>
      </c>
      <c r="B43" s="1" t="s">
        <v>45</v>
      </c>
      <c r="C43" s="1">
        <v>35830090</v>
      </c>
      <c r="D43" s="3">
        <v>112.89</v>
      </c>
      <c r="E43" s="3">
        <v>0</v>
      </c>
      <c r="F43" s="3"/>
      <c r="G43" s="3"/>
      <c r="H43" s="3">
        <f t="shared" si="0"/>
        <v>112.89</v>
      </c>
    </row>
    <row r="44" spans="1:8">
      <c r="A44" s="1">
        <f t="shared" ref="A44" si="19">A43+1</f>
        <v>21</v>
      </c>
      <c r="B44" s="1" t="s">
        <v>46</v>
      </c>
      <c r="C44" s="1">
        <v>35753290</v>
      </c>
      <c r="D44" s="3">
        <v>117109.5</v>
      </c>
      <c r="E44" s="3">
        <v>58470.36</v>
      </c>
      <c r="F44" s="3"/>
      <c r="G44" s="3"/>
      <c r="H44" s="3">
        <f t="shared" si="0"/>
        <v>175579.86</v>
      </c>
    </row>
    <row r="45" spans="1:8">
      <c r="A45" s="1">
        <v>21</v>
      </c>
      <c r="B45" s="1" t="s">
        <v>47</v>
      </c>
      <c r="C45" s="1">
        <v>37011688</v>
      </c>
      <c r="D45" s="3">
        <v>105265.69</v>
      </c>
      <c r="E45" s="3">
        <v>35089.58</v>
      </c>
      <c r="F45" s="3"/>
      <c r="G45" s="3"/>
      <c r="H45" s="3">
        <f t="shared" si="0"/>
        <v>140355.27000000002</v>
      </c>
    </row>
    <row r="46" spans="1:8">
      <c r="A46" s="1">
        <f t="shared" ref="A46" si="20">A45+1</f>
        <v>22</v>
      </c>
      <c r="B46" s="1" t="s">
        <v>48</v>
      </c>
      <c r="C46" s="1">
        <v>36754170</v>
      </c>
      <c r="D46" s="3">
        <v>118162.20999999999</v>
      </c>
      <c r="E46" s="3">
        <v>12847.22</v>
      </c>
      <c r="F46" s="3"/>
      <c r="G46" s="3"/>
      <c r="H46" s="3">
        <f t="shared" si="0"/>
        <v>131009.43</v>
      </c>
    </row>
    <row r="47" spans="1:8">
      <c r="A47" s="1">
        <v>22</v>
      </c>
      <c r="B47" s="1" t="s">
        <v>49</v>
      </c>
      <c r="C47" s="1">
        <v>38493038</v>
      </c>
      <c r="D47" s="3">
        <v>1267.43</v>
      </c>
      <c r="E47" s="3">
        <v>6475.11</v>
      </c>
      <c r="F47" s="3"/>
      <c r="G47" s="3"/>
      <c r="H47" s="3">
        <f t="shared" si="0"/>
        <v>7742.54</v>
      </c>
    </row>
    <row r="48" spans="1:8">
      <c r="A48" s="1">
        <f t="shared" ref="A48" si="21">A47+1</f>
        <v>23</v>
      </c>
      <c r="B48" s="1" t="s">
        <v>50</v>
      </c>
      <c r="C48" s="1">
        <v>23735818</v>
      </c>
      <c r="D48" s="3">
        <v>652.70000000000005</v>
      </c>
      <c r="E48" s="3">
        <v>914</v>
      </c>
      <c r="F48" s="3"/>
      <c r="G48" s="3"/>
      <c r="H48" s="3">
        <f t="shared" si="0"/>
        <v>1566.7</v>
      </c>
    </row>
    <row r="49" spans="1:8">
      <c r="A49" s="1">
        <v>23</v>
      </c>
      <c r="B49" s="1" t="s">
        <v>51</v>
      </c>
      <c r="C49" s="1">
        <v>23075371</v>
      </c>
      <c r="D49" s="3">
        <v>590.92999999999995</v>
      </c>
      <c r="E49" s="3">
        <v>0</v>
      </c>
      <c r="F49" s="3"/>
      <c r="G49" s="3"/>
      <c r="H49" s="3">
        <f t="shared" si="0"/>
        <v>590.92999999999995</v>
      </c>
    </row>
    <row r="50" spans="1:8">
      <c r="A50" s="1">
        <f t="shared" ref="A50" si="22">A49+1</f>
        <v>24</v>
      </c>
      <c r="B50" s="1" t="s">
        <v>52</v>
      </c>
      <c r="C50" s="1">
        <v>33123255</v>
      </c>
      <c r="D50" s="3">
        <v>3890.8</v>
      </c>
      <c r="E50" s="3">
        <v>0</v>
      </c>
      <c r="F50" s="3"/>
      <c r="G50" s="3"/>
      <c r="H50" s="3">
        <f t="shared" si="0"/>
        <v>3890.8</v>
      </c>
    </row>
    <row r="51" spans="1:8">
      <c r="A51" s="1">
        <v>24</v>
      </c>
      <c r="B51" s="1" t="s">
        <v>53</v>
      </c>
      <c r="C51" s="1">
        <v>38410202</v>
      </c>
      <c r="D51" s="3">
        <v>13094.65</v>
      </c>
      <c r="E51" s="3">
        <v>4961.59</v>
      </c>
      <c r="F51" s="3"/>
      <c r="G51" s="3"/>
      <c r="H51" s="3">
        <f t="shared" si="0"/>
        <v>18056.239999999998</v>
      </c>
    </row>
    <row r="52" spans="1:8">
      <c r="A52" s="1">
        <f t="shared" ref="A52" si="23">A51+1</f>
        <v>25</v>
      </c>
      <c r="B52" s="1" t="s">
        <v>54</v>
      </c>
      <c r="C52" s="1">
        <v>35336888</v>
      </c>
      <c r="D52" s="3">
        <v>93844.3</v>
      </c>
      <c r="E52" s="3">
        <v>34476.46</v>
      </c>
      <c r="F52" s="3"/>
      <c r="G52" s="3"/>
      <c r="H52" s="3">
        <f t="shared" si="0"/>
        <v>128320.76000000001</v>
      </c>
    </row>
    <row r="53" spans="1:8">
      <c r="A53" s="1">
        <v>25</v>
      </c>
      <c r="B53" s="1" t="s">
        <v>55</v>
      </c>
      <c r="C53" s="1">
        <v>41572239</v>
      </c>
      <c r="D53" s="3">
        <v>409.26</v>
      </c>
      <c r="E53" s="3">
        <v>0</v>
      </c>
      <c r="F53" s="3"/>
      <c r="G53" s="3"/>
      <c r="H53" s="3">
        <f t="shared" si="0"/>
        <v>409.26</v>
      </c>
    </row>
    <row r="54" spans="1:8">
      <c r="A54" s="1">
        <f t="shared" ref="A54" si="24">A53+1</f>
        <v>26</v>
      </c>
      <c r="B54" s="1" t="s">
        <v>56</v>
      </c>
      <c r="C54" s="1">
        <v>40223745</v>
      </c>
      <c r="D54" s="3">
        <v>1519.44</v>
      </c>
      <c r="E54" s="3">
        <v>2201.61</v>
      </c>
      <c r="F54" s="3"/>
      <c r="G54" s="3"/>
      <c r="H54" s="3">
        <f t="shared" si="0"/>
        <v>3721.05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dispozitive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2023-11-08T10:12:44Z</dcterms:modified>
</cp:coreProperties>
</file>